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C212D4CC-20F0-4431-AC1B-349781BED6F8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Starostwo SRZ" sheetId="1" r:id="rId1"/>
    <sheet name="Arkusz2" sheetId="2" r:id="rId2"/>
    <sheet name="Arkusz3" sheetId="3" r:id="rId3"/>
  </sheets>
  <definedNames>
    <definedName name="_xlnm.Print_Area" localSheetId="0">'Starostwo SRZ'!#REF!</definedName>
    <definedName name="_xlnm.Print_Titles" localSheetId="0">'Starostwo SRZ'!$3:$3</definedName>
  </definedNames>
  <calcPr calcId="181029"/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G7" i="1"/>
  <c r="H7" i="1"/>
  <c r="I7" i="1" s="1"/>
  <c r="G8" i="1"/>
  <c r="H8" i="1" s="1"/>
  <c r="I8" i="1" s="1"/>
  <c r="G9" i="1"/>
  <c r="H9" i="1"/>
  <c r="I9" i="1" s="1"/>
  <c r="G10" i="1"/>
  <c r="H10" i="1" s="1"/>
  <c r="I10" i="1" s="1"/>
  <c r="G11" i="1"/>
  <c r="H11" i="1"/>
  <c r="I11" i="1" s="1"/>
  <c r="G12" i="1"/>
  <c r="H12" i="1" s="1"/>
  <c r="I12" i="1" s="1"/>
  <c r="G13" i="1"/>
  <c r="H13" i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4" i="1" l="1"/>
  <c r="H4" i="1" s="1"/>
  <c r="G18" i="1" l="1"/>
  <c r="H18" i="1"/>
  <c r="I4" i="1"/>
  <c r="I18" i="1" l="1"/>
</calcChain>
</file>

<file path=xl/sharedStrings.xml><?xml version="1.0" encoding="utf-8"?>
<sst xmlns="http://schemas.openxmlformats.org/spreadsheetml/2006/main" count="53" uniqueCount="41">
  <si>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</si>
  <si>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</si>
  <si>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</si>
  <si>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</si>
  <si>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</si>
  <si>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</si>
  <si>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</si>
  <si>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</si>
  <si>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</si>
  <si>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</si>
  <si>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</si>
  <si>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</si>
  <si>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</si>
  <si>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</si>
  <si>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</si>
  <si>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</si>
  <si>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</si>
  <si>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</si>
  <si>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</si>
  <si>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Gumka do mazania Pentel</t>
  </si>
  <si>
    <t>Cena jednostkowa netto</t>
  </si>
  <si>
    <t>Wartość netto</t>
  </si>
  <si>
    <t>Podatek VAT 23 %</t>
  </si>
  <si>
    <t>Wartość brutto</t>
  </si>
  <si>
    <t>Nazwa zaoferowanego produktu</t>
  </si>
  <si>
    <t>Razem</t>
  </si>
  <si>
    <t>Bloczek samoprzylepny, wym. 76x76 mm, wykonany w 100% z surowców wtórnych, 100 kartek, mix kolorów</t>
  </si>
  <si>
    <t>Koszulka do segregatora A4 Bantex, krystaliczna, przezroczysta, op. 100 szt, wykonana z folii o grubości 60 mikronów, otwór u góry</t>
  </si>
  <si>
    <t>Ołówek drewniany Stabilo Othello, bez gumki</t>
  </si>
  <si>
    <t>Taśma klejąca dwustronna, szer. 38 mm, dł. 25 m</t>
  </si>
  <si>
    <t>Zakreślacz fluorescencyjny z tuszem na bazie wody, intensywny nieblaknący kolor, ścięta końcówka, szerokość linii od 2-5 mm, do wszystkich rodzajów papieru, pomarańczowy</t>
  </si>
  <si>
    <t>Długopis Corvina 51, grubość linii pisania 1 mm, zatyczka w kolorze wkładu, przezroczysta obudowa ABS, niebieski</t>
  </si>
  <si>
    <t>Ilość całkowita (I termin dostawy)</t>
  </si>
  <si>
    <t>Starostwo Powiatowe w Nakle nad Notecią, Referat Spraw Obywatelskich i Zarządzania Kryzysowego, ul. gen. H. Dąbrowskiego 50, 89-100 Nakło nad Notecią</t>
  </si>
  <si>
    <t>Marker Pentel, grubość linii pisania 1,9 mm, kolor: czerwony x2, niebieski x2</t>
  </si>
  <si>
    <t>Papier ozdobny A4, beżowy, gładki, satynowany, gramatura 160 g/m2, op. 50 arkuszy</t>
  </si>
  <si>
    <t>Tusz do pieczątek ręcznych i samotuszujących z gumową lub polimerową płytką stemplującą, nakrętka w kolorze tuszu, końcówka ułatwiająca nasączenie poduszek, bezolejowy, pojemność 25 ml, czerwony i czarny</t>
  </si>
  <si>
    <t>Klej w taśmie Tesa, szer. 8,4 mm, dł. 8,5 m</t>
  </si>
  <si>
    <t>Cienkopis Stabilo Point 88, kolor: zielony x3, czerwony x3</t>
  </si>
  <si>
    <t>Spinacz metalowy okrągły 28 mm, galwanizowany, wygięty nosek, op. 100 szt.</t>
  </si>
  <si>
    <t>Spinacz metalowy okrągły 50 mm, galwanizowany, wygięty nosek, op.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</si>
</sst>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17" totalsRowShown="0" headerRowDxfId="12" dataDxfId="10" headerRowBorderDxfId="11" tableBorderDxfId="9" totalsRowBorderDxfId="8">
  <autoFilter ref="B3:I17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F16" sqref="F16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3" customWidth="1"/>
    <col min="6" max="6" width="12.28515625" customWidth="1"/>
    <col min="8" max="8" width="10.28515625" customWidth="1"/>
  </cols>
  <sheetData>
    <row r="1" spans="1:9" ht="18" x14ac:dyDescent="0.25">
      <c r="B1" s="6" t="s">
        <v>33</v>
      </c>
      <c r="C1" s="6"/>
      <c r="D1" s="6"/>
      <c r="E1" s="6"/>
    </row>
    <row r="3" spans="1:9" ht="78.75" x14ac:dyDescent="0.25">
      <c r="A3" s="2" t="s">
        <v>0</v>
      </c>
      <c r="B3" s="1" t="s">
        <v>1</v>
      </c>
      <c r="C3" s="1" t="s">
        <v>24</v>
      </c>
      <c r="D3" s="7" t="s">
        <v>2</v>
      </c>
      <c r="E3" s="7" t="s">
        <v>32</v>
      </c>
      <c r="F3" s="4" t="s">
        <v>20</v>
      </c>
      <c r="G3" s="4" t="s">
        <v>21</v>
      </c>
      <c r="H3" s="4" t="s">
        <v>22</v>
      </c>
      <c r="I3" s="4" t="s">
        <v>23</v>
      </c>
    </row>
    <row r="4" spans="1:9" ht="47.25" customHeight="1" x14ac:dyDescent="0.25">
      <c r="A4" s="8" t="s">
        <v>3</v>
      </c>
      <c r="B4" s="9" t="s">
        <v>26</v>
      </c>
      <c r="C4" s="10"/>
      <c r="D4" s="8" t="s">
        <v>4</v>
      </c>
      <c r="E4" s="8">
        <v>3</v>
      </c>
      <c r="F4" s="11"/>
      <c r="G4" s="26">
        <f>Tabela1[[#This Row],[Cena jednostkowa netto]]*Tabela1[[#This Row],[Ilość całkowita (I termin dostawy)]]</f>
        <v>0</v>
      </c>
      <c r="H4" s="26">
        <f>Tabela1[[#This Row],[Wartość netto]]*23/100</f>
        <v>0</v>
      </c>
      <c r="I4" s="26">
        <f>Tabela1[[#This Row],[Ilość całkowita (I termin dostawy)]]*Tabela1[[#This Row],[Cena jednostkowa netto]]+Tabela1[[#This Row],[Podatek VAT 23 %]]</f>
        <v>0</v>
      </c>
    </row>
    <row r="5" spans="1:9" ht="30" customHeight="1" x14ac:dyDescent="0.25">
      <c r="A5" s="8" t="s">
        <v>5</v>
      </c>
      <c r="B5" s="9" t="s">
        <v>38</v>
      </c>
      <c r="C5" s="10"/>
      <c r="D5" s="8" t="s">
        <v>4</v>
      </c>
      <c r="E5" s="8">
        <v>6</v>
      </c>
      <c r="F5" s="11"/>
      <c r="G5" s="26">
        <f>Tabela1[[#This Row],[Cena jednostkowa netto]]*Tabela1[[#This Row],[Ilość całkowita (I termin dostawy)]]</f>
        <v>0</v>
      </c>
      <c r="H5" s="26">
        <f>Tabela1[[#This Row],[Wartość netto]]*23/100</f>
        <v>0</v>
      </c>
      <c r="I5" s="26">
        <f>Tabela1[[#This Row],[Ilość całkowita (I termin dostawy)]]*Tabela1[[#This Row],[Cena jednostkowa netto]]+Tabela1[[#This Row],[Podatek VAT 23 %]]</f>
        <v>0</v>
      </c>
    </row>
    <row r="6" spans="1:9" ht="46.5" customHeight="1" x14ac:dyDescent="0.25">
      <c r="A6" s="8" t="s">
        <v>6</v>
      </c>
      <c r="B6" s="9" t="s">
        <v>31</v>
      </c>
      <c r="C6" s="10"/>
      <c r="D6" s="8" t="s">
        <v>4</v>
      </c>
      <c r="E6" s="8">
        <v>15</v>
      </c>
      <c r="F6" s="11"/>
      <c r="G6" s="26">
        <f>Tabela1[[#This Row],[Cena jednostkowa netto]]*Tabela1[[#This Row],[Ilość całkowita (I termin dostawy)]]</f>
        <v>0</v>
      </c>
      <c r="H6" s="26">
        <f>Tabela1[[#This Row],[Wartość netto]]*23/100</f>
        <v>0</v>
      </c>
      <c r="I6" s="26">
        <f>Tabela1[[#This Row],[Ilość całkowita (I termin dostawy)]]*Tabela1[[#This Row],[Cena jednostkowa netto]]+Tabela1[[#This Row],[Podatek VAT 23 %]]</f>
        <v>0</v>
      </c>
    </row>
    <row r="7" spans="1:9" ht="25.5" customHeight="1" x14ac:dyDescent="0.25">
      <c r="A7" s="8" t="s">
        <v>7</v>
      </c>
      <c r="B7" s="9" t="s">
        <v>19</v>
      </c>
      <c r="C7" s="10"/>
      <c r="D7" s="8" t="s">
        <v>4</v>
      </c>
      <c r="E7" s="8">
        <v>5</v>
      </c>
      <c r="F7" s="11"/>
      <c r="G7" s="26">
        <f>Tabela1[[#This Row],[Cena jednostkowa netto]]*Tabela1[[#This Row],[Ilość całkowita (I termin dostawy)]]</f>
        <v>0</v>
      </c>
      <c r="H7" s="26">
        <f>Tabela1[[#This Row],[Wartość netto]]*23/100</f>
        <v>0</v>
      </c>
      <c r="I7" s="26">
        <f>Tabela1[[#This Row],[Ilość całkowita (I termin dostawy)]]*Tabela1[[#This Row],[Cena jednostkowa netto]]+Tabela1[[#This Row],[Podatek VAT 23 %]]</f>
        <v>0</v>
      </c>
    </row>
    <row r="8" spans="1:9" ht="27" customHeight="1" x14ac:dyDescent="0.25">
      <c r="A8" s="8" t="s">
        <v>8</v>
      </c>
      <c r="B8" s="9" t="s">
        <v>37</v>
      </c>
      <c r="C8" s="10"/>
      <c r="D8" s="8" t="s">
        <v>4</v>
      </c>
      <c r="E8" s="8">
        <v>6</v>
      </c>
      <c r="F8" s="11"/>
      <c r="G8" s="26">
        <f>Tabela1[[#This Row],[Cena jednostkowa netto]]*Tabela1[[#This Row],[Ilość całkowita (I termin dostawy)]]</f>
        <v>0</v>
      </c>
      <c r="H8" s="26">
        <f>Tabela1[[#This Row],[Wartość netto]]*23/100</f>
        <v>0</v>
      </c>
      <c r="I8" s="26">
        <f>Tabela1[[#This Row],[Ilość całkowita (I termin dostawy)]]*Tabela1[[#This Row],[Cena jednostkowa netto]]+Tabela1[[#This Row],[Podatek VAT 23 %]]</f>
        <v>0</v>
      </c>
    </row>
    <row r="9" spans="1:9" ht="61.5" customHeight="1" x14ac:dyDescent="0.25">
      <c r="A9" s="8" t="s">
        <v>9</v>
      </c>
      <c r="B9" s="9" t="s">
        <v>27</v>
      </c>
      <c r="C9" s="10"/>
      <c r="D9" s="8" t="s">
        <v>13</v>
      </c>
      <c r="E9" s="8">
        <v>1</v>
      </c>
      <c r="F9" s="11"/>
      <c r="G9" s="26">
        <f>Tabela1[[#This Row],[Cena jednostkowa netto]]*Tabela1[[#This Row],[Ilość całkowita (I termin dostawy)]]</f>
        <v>0</v>
      </c>
      <c r="H9" s="26">
        <f>Tabela1[[#This Row],[Wartość netto]]*23/100</f>
        <v>0</v>
      </c>
      <c r="I9" s="26">
        <f>Tabela1[[#This Row],[Ilość całkowita (I termin dostawy)]]*Tabela1[[#This Row],[Cena jednostkowa netto]]+Tabela1[[#This Row],[Podatek VAT 23 %]]</f>
        <v>0</v>
      </c>
    </row>
    <row r="10" spans="1:9" ht="30" customHeight="1" x14ac:dyDescent="0.25">
      <c r="A10" s="8" t="s">
        <v>10</v>
      </c>
      <c r="B10" s="9" t="s">
        <v>34</v>
      </c>
      <c r="C10" s="10"/>
      <c r="D10" s="8" t="s">
        <v>4</v>
      </c>
      <c r="E10" s="8">
        <v>4</v>
      </c>
      <c r="F10" s="11"/>
      <c r="G10" s="26">
        <f>Tabela1[[#This Row],[Cena jednostkowa netto]]*Tabela1[[#This Row],[Ilość całkowita (I termin dostawy)]]</f>
        <v>0</v>
      </c>
      <c r="H10" s="26">
        <f>Tabela1[[#This Row],[Wartość netto]]*23/100</f>
        <v>0</v>
      </c>
      <c r="I10" s="26">
        <f>Tabela1[[#This Row],[Ilość całkowita (I termin dostawy)]]*Tabela1[[#This Row],[Cena jednostkowa netto]]+Tabela1[[#This Row],[Podatek VAT 23 %]]</f>
        <v>0</v>
      </c>
    </row>
    <row r="11" spans="1:9" ht="30" customHeight="1" x14ac:dyDescent="0.25">
      <c r="A11" s="8" t="s">
        <v>11</v>
      </c>
      <c r="B11" s="9" t="s">
        <v>28</v>
      </c>
      <c r="C11" s="10"/>
      <c r="D11" s="8" t="s">
        <v>4</v>
      </c>
      <c r="E11" s="8">
        <v>10</v>
      </c>
      <c r="F11" s="11"/>
      <c r="G11" s="26">
        <f>Tabela1[[#This Row],[Cena jednostkowa netto]]*Tabela1[[#This Row],[Ilość całkowita (I termin dostawy)]]</f>
        <v>0</v>
      </c>
      <c r="H11" s="26">
        <f>Tabela1[[#This Row],[Wartość netto]]*23/100</f>
        <v>0</v>
      </c>
      <c r="I11" s="26">
        <f>Tabela1[[#This Row],[Ilość całkowita (I termin dostawy)]]*Tabela1[[#This Row],[Cena jednostkowa netto]]+Tabela1[[#This Row],[Podatek VAT 23 %]]</f>
        <v>0</v>
      </c>
    </row>
    <row r="12" spans="1:9" ht="51" customHeight="1" x14ac:dyDescent="0.25">
      <c r="A12" s="8" t="s">
        <v>12</v>
      </c>
      <c r="B12" s="12" t="s">
        <v>35</v>
      </c>
      <c r="C12" s="10"/>
      <c r="D12" s="8" t="s">
        <v>13</v>
      </c>
      <c r="E12" s="8">
        <v>1</v>
      </c>
      <c r="F12" s="11"/>
      <c r="G12" s="26">
        <f>Tabela1[[#This Row],[Cena jednostkowa netto]]*Tabela1[[#This Row],[Ilość całkowita (I termin dostawy)]]</f>
        <v>0</v>
      </c>
      <c r="H12" s="26">
        <f>Tabela1[[#This Row],[Wartość netto]]*23/100</f>
        <v>0</v>
      </c>
      <c r="I12" s="26">
        <f>Tabela1[[#This Row],[Ilość całkowita (I termin dostawy)]]*Tabela1[[#This Row],[Cena jednostkowa netto]]+Tabela1[[#This Row],[Podatek VAT 23 %]]</f>
        <v>0</v>
      </c>
    </row>
    <row r="13" spans="1:9" ht="46.5" customHeight="1" x14ac:dyDescent="0.25">
      <c r="A13" s="8" t="s">
        <v>14</v>
      </c>
      <c r="B13" s="9" t="s">
        <v>39</v>
      </c>
      <c r="C13" s="10"/>
      <c r="D13" s="8" t="s">
        <v>13</v>
      </c>
      <c r="E13" s="8">
        <v>2</v>
      </c>
      <c r="F13" s="11"/>
      <c r="G13" s="26">
        <f>Tabela1[[#This Row],[Cena jednostkowa netto]]*Tabela1[[#This Row],[Ilość całkowita (I termin dostawy)]]</f>
        <v>0</v>
      </c>
      <c r="H13" s="26">
        <f>Tabela1[[#This Row],[Wartość netto]]*23/100</f>
        <v>0</v>
      </c>
      <c r="I13" s="26">
        <f>Tabela1[[#This Row],[Ilość całkowita (I termin dostawy)]]*Tabela1[[#This Row],[Cena jednostkowa netto]]+Tabela1[[#This Row],[Podatek VAT 23 %]]</f>
        <v>0</v>
      </c>
    </row>
    <row r="14" spans="1:9" ht="49.5" customHeight="1" x14ac:dyDescent="0.25">
      <c r="A14" s="8" t="s">
        <v>15</v>
      </c>
      <c r="B14" s="9" t="s">
        <v>40</v>
      </c>
      <c r="C14" s="10"/>
      <c r="D14" s="8" t="s">
        <v>13</v>
      </c>
      <c r="E14" s="8">
        <v>2</v>
      </c>
      <c r="F14" s="11"/>
      <c r="G14" s="26">
        <f>Tabela1[[#This Row],[Cena jednostkowa netto]]*Tabela1[[#This Row],[Ilość całkowita (I termin dostawy)]]</f>
        <v>0</v>
      </c>
      <c r="H14" s="26">
        <f>Tabela1[[#This Row],[Wartość netto]]*23/100</f>
        <v>0</v>
      </c>
      <c r="I14" s="26">
        <f>Tabela1[[#This Row],[Ilość całkowita (I termin dostawy)]]*Tabela1[[#This Row],[Cena jednostkowa netto]]+Tabela1[[#This Row],[Podatek VAT 23 %]]</f>
        <v>0</v>
      </c>
    </row>
    <row r="15" spans="1:9" ht="27" customHeight="1" x14ac:dyDescent="0.25">
      <c r="A15" s="8" t="s">
        <v>16</v>
      </c>
      <c r="B15" s="9" t="s">
        <v>29</v>
      </c>
      <c r="C15" s="10"/>
      <c r="D15" s="8" t="s">
        <v>4</v>
      </c>
      <c r="E15" s="8">
        <v>1</v>
      </c>
      <c r="F15" s="11"/>
      <c r="G15" s="26">
        <f>Tabela1[[#This Row],[Cena jednostkowa netto]]*Tabela1[[#This Row],[Ilość całkowita (I termin dostawy)]]</f>
        <v>0</v>
      </c>
      <c r="H15" s="26">
        <f>Tabela1[[#This Row],[Wartość netto]]*23/100</f>
        <v>0</v>
      </c>
      <c r="I15" s="26">
        <f>Tabela1[[#This Row],[Ilość całkowita (I termin dostawy)]]*Tabela1[[#This Row],[Cena jednostkowa netto]]+Tabela1[[#This Row],[Podatek VAT 23 %]]</f>
        <v>0</v>
      </c>
    </row>
    <row r="16" spans="1:9" ht="81.75" customHeight="1" x14ac:dyDescent="0.25">
      <c r="A16" s="8" t="s">
        <v>17</v>
      </c>
      <c r="B16" s="9" t="s">
        <v>36</v>
      </c>
      <c r="C16" s="10"/>
      <c r="D16" s="8" t="s">
        <v>4</v>
      </c>
      <c r="E16" s="8">
        <v>2</v>
      </c>
      <c r="F16" s="11"/>
      <c r="G16" s="26">
        <f>Tabela1[[#This Row],[Cena jednostkowa netto]]*Tabela1[[#This Row],[Ilość całkowita (I termin dostawy)]]</f>
        <v>0</v>
      </c>
      <c r="H16" s="26">
        <f>Tabela1[[#This Row],[Wartość netto]]*23/100</f>
        <v>0</v>
      </c>
      <c r="I16" s="26">
        <f>Tabela1[[#This Row],[Ilość całkowita (I termin dostawy)]]*Tabela1[[#This Row],[Cena jednostkowa netto]]+Tabela1[[#This Row],[Podatek VAT 23 %]]</f>
        <v>0</v>
      </c>
    </row>
    <row r="17" spans="1:9" ht="69" customHeight="1" x14ac:dyDescent="0.25">
      <c r="A17" s="8" t="s">
        <v>18</v>
      </c>
      <c r="B17" s="9" t="s">
        <v>30</v>
      </c>
      <c r="C17" s="10"/>
      <c r="D17" s="8" t="s">
        <v>4</v>
      </c>
      <c r="E17" s="8">
        <v>5</v>
      </c>
      <c r="F17" s="11"/>
      <c r="G17" s="26">
        <f>Tabela1[[#This Row],[Cena jednostkowa netto]]*Tabela1[[#This Row],[Ilość całkowita (I termin dostawy)]]</f>
        <v>0</v>
      </c>
      <c r="H17" s="26">
        <f>Tabela1[[#This Row],[Wartość netto]]*23/100</f>
        <v>0</v>
      </c>
      <c r="I17" s="26">
        <f>Tabela1[[#This Row],[Ilość całkowita (I termin dostawy)]]*Tabela1[[#This Row],[Cena jednostkowa netto]]+Tabela1[[#This Row],[Podatek VAT 23 %]]</f>
        <v>0</v>
      </c>
    </row>
    <row r="18" spans="1:9" ht="30" customHeight="1" x14ac:dyDescent="0.25">
      <c r="A18" s="8"/>
      <c r="B18" s="13"/>
      <c r="C18" s="13"/>
      <c r="D18" s="13"/>
      <c r="E18" s="13"/>
      <c r="F18" s="14" t="s">
        <v>25</v>
      </c>
      <c r="G18" s="27">
        <f>SUM(Tabela1[Wartość netto])</f>
        <v>0</v>
      </c>
      <c r="H18" s="27">
        <f>SUM(Tabela1[Podatek VAT 23 %])</f>
        <v>0</v>
      </c>
      <c r="I18" s="27">
        <f>SUM(Tabela1[Wartość brutto])</f>
        <v>0</v>
      </c>
    </row>
    <row r="19" spans="1:9" ht="30" customHeight="1" x14ac:dyDescent="0.25">
      <c r="A19" s="5"/>
      <c r="B19" s="15"/>
      <c r="C19" s="15"/>
      <c r="D19" s="15"/>
      <c r="E19" s="15"/>
      <c r="F19" s="15"/>
      <c r="G19" s="16"/>
      <c r="H19" s="16"/>
      <c r="I19" s="16"/>
    </row>
    <row r="20" spans="1:9" ht="30" customHeight="1" x14ac:dyDescent="0.25">
      <c r="A20" s="5"/>
      <c r="B20" s="17"/>
      <c r="C20" s="17"/>
      <c r="D20" s="17"/>
      <c r="E20" s="17"/>
      <c r="F20" s="16"/>
      <c r="G20" s="16"/>
      <c r="H20" s="16"/>
      <c r="I20" s="16"/>
    </row>
    <row r="21" spans="1:9" ht="30" customHeight="1" x14ac:dyDescent="0.25">
      <c r="A21" s="5"/>
      <c r="B21" s="18"/>
      <c r="C21" s="18"/>
      <c r="D21" s="19"/>
      <c r="E21" s="19"/>
      <c r="F21" s="20"/>
      <c r="G21" s="20"/>
      <c r="H21" s="20"/>
      <c r="I21" s="20"/>
    </row>
    <row r="22" spans="1:9" ht="30" customHeight="1" x14ac:dyDescent="0.25">
      <c r="A22" s="5"/>
      <c r="B22" s="21"/>
      <c r="C22" s="21"/>
      <c r="D22" s="5"/>
      <c r="E22" s="19"/>
      <c r="F22" s="22"/>
      <c r="G22" s="22"/>
      <c r="H22" s="22"/>
      <c r="I22" s="22"/>
    </row>
    <row r="23" spans="1:9" ht="30" customHeight="1" x14ac:dyDescent="0.25">
      <c r="A23" s="5"/>
      <c r="B23" s="21"/>
      <c r="C23" s="21"/>
      <c r="D23" s="5"/>
      <c r="E23" s="19"/>
      <c r="F23" s="22"/>
      <c r="G23" s="22"/>
      <c r="H23" s="22"/>
      <c r="I23" s="22"/>
    </row>
    <row r="24" spans="1:9" ht="30" customHeight="1" x14ac:dyDescent="0.25">
      <c r="A24" s="5"/>
      <c r="B24" s="21"/>
      <c r="C24" s="21"/>
      <c r="D24" s="5"/>
      <c r="E24" s="19"/>
      <c r="F24" s="22"/>
      <c r="G24" s="22"/>
      <c r="H24" s="22"/>
      <c r="I24" s="22"/>
    </row>
    <row r="25" spans="1:9" ht="30" customHeight="1" x14ac:dyDescent="0.25">
      <c r="A25" s="5"/>
      <c r="B25" s="21"/>
      <c r="C25" s="21"/>
      <c r="D25" s="5"/>
      <c r="E25" s="19"/>
      <c r="F25" s="22"/>
      <c r="G25" s="22"/>
      <c r="H25" s="22"/>
      <c r="I25" s="22"/>
    </row>
    <row r="26" spans="1:9" ht="30" customHeight="1" x14ac:dyDescent="0.25">
      <c r="A26" s="5"/>
      <c r="B26" s="21"/>
      <c r="C26" s="21"/>
      <c r="D26" s="5"/>
      <c r="E26" s="19"/>
      <c r="F26" s="22"/>
      <c r="G26" s="22"/>
      <c r="H26" s="22"/>
      <c r="I26" s="22"/>
    </row>
    <row r="27" spans="1:9" ht="30" customHeight="1" x14ac:dyDescent="0.25">
      <c r="A27" s="5"/>
      <c r="B27" s="21"/>
      <c r="C27" s="21"/>
      <c r="D27" s="5"/>
      <c r="E27" s="19"/>
      <c r="F27" s="22"/>
      <c r="G27" s="22"/>
      <c r="H27" s="22"/>
      <c r="I27" s="22"/>
    </row>
    <row r="28" spans="1:9" ht="30" customHeight="1" x14ac:dyDescent="0.25">
      <c r="A28" s="5"/>
      <c r="B28" s="21"/>
      <c r="C28" s="21"/>
      <c r="D28" s="5"/>
      <c r="E28" s="19"/>
      <c r="F28" s="22"/>
      <c r="G28" s="22"/>
      <c r="H28" s="22"/>
      <c r="I28" s="22"/>
    </row>
    <row r="29" spans="1:9" ht="30" customHeight="1" x14ac:dyDescent="0.25">
      <c r="A29" s="5"/>
      <c r="B29" s="21"/>
      <c r="C29" s="21"/>
      <c r="D29" s="5"/>
      <c r="E29" s="19"/>
      <c r="F29" s="22"/>
      <c r="G29" s="22"/>
      <c r="H29" s="22"/>
      <c r="I29" s="22"/>
    </row>
    <row r="30" spans="1:9" ht="30" customHeight="1" x14ac:dyDescent="0.25">
      <c r="A30" s="5"/>
      <c r="B30" s="21"/>
      <c r="C30" s="21"/>
      <c r="D30" s="5"/>
      <c r="E30" s="19"/>
      <c r="F30" s="22"/>
      <c r="G30" s="22"/>
      <c r="H30" s="22"/>
      <c r="I30" s="22"/>
    </row>
    <row r="31" spans="1:9" ht="30" customHeight="1" x14ac:dyDescent="0.25">
      <c r="A31" s="5"/>
      <c r="B31" s="21"/>
      <c r="C31" s="21"/>
      <c r="D31" s="5"/>
      <c r="E31" s="19"/>
      <c r="F31" s="22"/>
      <c r="G31" s="22"/>
      <c r="H31" s="22"/>
      <c r="I31" s="22"/>
    </row>
    <row r="32" spans="1:9" ht="30" customHeight="1" x14ac:dyDescent="0.25">
      <c r="A32" s="5"/>
      <c r="B32" s="21"/>
      <c r="C32" s="21"/>
      <c r="D32" s="5"/>
      <c r="E32" s="19"/>
      <c r="F32" s="22"/>
      <c r="G32" s="22"/>
      <c r="H32" s="22"/>
      <c r="I32" s="22"/>
    </row>
    <row r="33" spans="1:9" ht="30" customHeight="1" x14ac:dyDescent="0.25">
      <c r="A33" s="5"/>
      <c r="B33" s="21"/>
      <c r="C33" s="21"/>
      <c r="D33" s="5"/>
      <c r="E33" s="19"/>
      <c r="F33" s="22"/>
      <c r="G33" s="22"/>
      <c r="H33" s="22"/>
      <c r="I33" s="22"/>
    </row>
    <row r="34" spans="1:9" ht="15.75" x14ac:dyDescent="0.25">
      <c r="A34" s="5"/>
      <c r="B34" s="21"/>
      <c r="C34" s="21"/>
      <c r="D34" s="5"/>
      <c r="E34" s="19"/>
      <c r="F34" s="22"/>
      <c r="G34" s="22"/>
      <c r="H34" s="22"/>
      <c r="I34" s="22"/>
    </row>
    <row r="35" spans="1:9" ht="15.75" x14ac:dyDescent="0.25">
      <c r="A35" s="5"/>
      <c r="B35" s="21"/>
      <c r="C35" s="21"/>
      <c r="D35" s="5"/>
      <c r="E35" s="19"/>
      <c r="F35" s="22"/>
      <c r="G35" s="22"/>
      <c r="H35" s="22"/>
      <c r="I35" s="22"/>
    </row>
    <row r="36" spans="1:9" ht="15.75" x14ac:dyDescent="0.25">
      <c r="A36" s="5"/>
      <c r="B36" s="21"/>
      <c r="C36" s="21"/>
      <c r="D36" s="5"/>
      <c r="E36" s="19"/>
      <c r="F36" s="22"/>
      <c r="G36" s="22"/>
      <c r="H36" s="22"/>
      <c r="I36" s="22"/>
    </row>
    <row r="37" spans="1:9" ht="15.75" x14ac:dyDescent="0.25">
      <c r="A37" s="5"/>
      <c r="B37" s="23"/>
      <c r="C37" s="23"/>
      <c r="D37" s="5"/>
      <c r="E37" s="19"/>
      <c r="F37" s="22"/>
      <c r="G37" s="22"/>
      <c r="H37" s="22"/>
      <c r="I37" s="22"/>
    </row>
    <row r="38" spans="1:9" ht="15.75" x14ac:dyDescent="0.25">
      <c r="A38" s="5"/>
      <c r="B38" s="21"/>
      <c r="C38" s="21"/>
      <c r="D38" s="5"/>
      <c r="E38" s="19"/>
      <c r="F38" s="22"/>
      <c r="G38" s="22"/>
      <c r="H38" s="22"/>
      <c r="I38" s="22"/>
    </row>
    <row r="39" spans="1:9" ht="15.75" x14ac:dyDescent="0.25">
      <c r="A39" s="5"/>
      <c r="B39" s="21"/>
      <c r="C39" s="21"/>
      <c r="D39" s="5"/>
      <c r="E39" s="19"/>
      <c r="F39" s="22"/>
      <c r="G39" s="22"/>
      <c r="H39" s="22"/>
      <c r="I39" s="22"/>
    </row>
    <row r="40" spans="1:9" ht="15.75" x14ac:dyDescent="0.25">
      <c r="A40" s="5"/>
      <c r="B40" s="24"/>
      <c r="C40" s="24"/>
      <c r="D40" s="22"/>
      <c r="E40" s="19"/>
      <c r="F40" s="22"/>
      <c r="G40" s="22"/>
      <c r="H40" s="22"/>
      <c r="I40" s="22"/>
    </row>
    <row r="41" spans="1:9" ht="15.75" x14ac:dyDescent="0.25">
      <c r="A41" s="5"/>
      <c r="B41" s="24"/>
      <c r="C41" s="24"/>
      <c r="D41" s="22"/>
      <c r="E41" s="19"/>
      <c r="F41" s="22"/>
      <c r="G41" s="22"/>
      <c r="H41" s="22"/>
      <c r="I41" s="22"/>
    </row>
    <row r="42" spans="1:9" ht="15.75" x14ac:dyDescent="0.25">
      <c r="A42" s="5"/>
      <c r="B42" s="24"/>
      <c r="C42" s="24"/>
      <c r="D42" s="22"/>
      <c r="E42" s="19"/>
      <c r="F42" s="22"/>
      <c r="G42" s="22"/>
      <c r="H42" s="22"/>
      <c r="I42" s="22"/>
    </row>
    <row r="43" spans="1:9" ht="15.75" x14ac:dyDescent="0.25">
      <c r="A43" s="5"/>
      <c r="B43" s="24"/>
      <c r="C43" s="24"/>
      <c r="D43" s="22"/>
      <c r="E43" s="19"/>
      <c r="F43" s="22"/>
      <c r="G43" s="22"/>
      <c r="H43" s="22"/>
      <c r="I43" s="22"/>
    </row>
    <row r="44" spans="1:9" ht="36" customHeight="1" x14ac:dyDescent="0.25">
      <c r="A44" s="5"/>
      <c r="B44" s="16"/>
      <c r="C44" s="16"/>
      <c r="D44" s="25"/>
      <c r="E44" s="25"/>
      <c r="F44" s="16"/>
      <c r="G44" s="16"/>
      <c r="H44" s="16"/>
      <c r="I44" s="16"/>
    </row>
    <row r="45" spans="1:9" ht="15.75" x14ac:dyDescent="0.25">
      <c r="A45" s="5"/>
      <c r="B45" s="16"/>
      <c r="C45" s="16"/>
      <c r="D45" s="25"/>
      <c r="E45" s="25"/>
      <c r="F45" s="16"/>
      <c r="G45" s="16"/>
      <c r="H45" s="16"/>
      <c r="I45" s="16"/>
    </row>
    <row r="46" spans="1:9" ht="15.75" x14ac:dyDescent="0.25">
      <c r="A46" s="5"/>
      <c r="B46" s="16"/>
      <c r="C46" s="16"/>
      <c r="D46" s="25"/>
      <c r="E46" s="25"/>
      <c r="F46" s="16"/>
      <c r="G46" s="16"/>
      <c r="H46" s="16"/>
      <c r="I46" s="16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 SRZ</vt:lpstr>
      <vt:lpstr>Arkusz2</vt:lpstr>
      <vt:lpstr>Arkusz3</vt:lpstr>
      <vt:lpstr>'Starostwo SRZ'!Tytuły_wydruku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2019-01-21T08:16:57Z</dcterms:modified>
</cp:coreProperties>
</file>